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/>
  <mc:AlternateContent xmlns:mc="http://schemas.openxmlformats.org/markup-compatibility/2006">
    <mc:Choice Requires="x15">
      <x15ac:absPath xmlns:x15ac="http://schemas.microsoft.com/office/spreadsheetml/2010/11/ac" url="/Users/jakevisockis/Documents/"/>
    </mc:Choice>
  </mc:AlternateContent>
  <bookViews>
    <workbookView xWindow="38400" yWindow="1300" windowWidth="38400" windowHeight="21600"/>
  </bookViews>
  <sheets>
    <sheet name="Arrivals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  <c r="B11" i="1"/>
</calcChain>
</file>

<file path=xl/sharedStrings.xml><?xml version="1.0" encoding="utf-8"?>
<sst xmlns="http://schemas.openxmlformats.org/spreadsheetml/2006/main" count="14" uniqueCount="9">
  <si>
    <t>On-Time Arrival</t>
  </si>
  <si>
    <t>Late Arrival</t>
  </si>
  <si>
    <t>Canceled</t>
  </si>
  <si>
    <t>Diverted</t>
  </si>
  <si>
    <t>Annual Airline Annual On-Time Performance</t>
  </si>
  <si>
    <t>Trends</t>
  </si>
  <si>
    <t>Total Operations</t>
  </si>
  <si>
    <r>
      <rPr>
        <b/>
        <sz val="9"/>
        <rFont val="Arial"/>
        <family val="2"/>
      </rPr>
      <t>SOURCE</t>
    </r>
    <r>
      <rPr>
        <sz val="9"/>
        <rFont val="Arial"/>
        <family val="2"/>
      </rPr>
      <t>: Bureau of Transportation Statistics, Airline On-Time Data</t>
    </r>
  </si>
  <si>
    <r>
      <t>URL:</t>
    </r>
    <r>
      <rPr>
        <sz val="9"/>
        <color theme="1"/>
        <rFont val="Calibri"/>
        <family val="2"/>
        <scheme val="minor"/>
      </rPr>
      <t xml:space="preserve"> http://www.rita.dot.gov/bts/subject_areas/airline_information/airline_ontime_tables/2014_12/table_01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</si>
</sst>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3" fillId="0" borderId="0" xfId="2" applyFont="1"/>
    <xf numFmtId="10" fontId="1" fillId="0" borderId="0" xfId="3" applyNumberFormat="1"/>
    <xf numFmtId="10" fontId="0" fillId="0" borderId="0" xfId="4" applyNumberFormat="1" applyFont="1"/>
    <xf numFmtId="164" fontId="0" fillId="0" borderId="0" xfId="5" applyNumberFormat="1" applyFont="1"/>
    <xf numFmtId="0" fontId="2" fillId="0" borderId="0" xfId="6" applyFont="1" applyAlignment="1">
      <alignment horizontal="center"/>
    </xf>
    <xf numFmtId="0" fontId="4" fillId="0" borderId="0" xfId="7" applyFont="1" applyBorder="1" applyAlignment="1">
      <alignment horizontal="center"/>
    </xf>
    <xf numFmtId="10" fontId="1" fillId="0" borderId="0" xfId="8" applyNumberFormat="1" applyFont="1" applyBorder="1"/>
    <xf numFmtId="164" fontId="0" fillId="0" borderId="0" xfId="9" applyNumberFormat="1" applyFont="1" applyBorder="1"/>
    <xf numFmtId="164" fontId="5" fillId="0" borderId="0" xfId="10" applyNumberFormat="1" applyFont="1"/>
    <xf numFmtId="164" fontId="5" fillId="0" borderId="0" xfId="11" applyNumberFormat="1" applyFont="1" applyBorder="1"/>
    <xf numFmtId="164" fontId="6" fillId="0" borderId="0" xfId="12" applyNumberFormat="1" applyFont="1"/>
    <xf numFmtId="164" fontId="6" fillId="0" borderId="0" xfId="13" applyNumberFormat="1" applyFont="1" applyBorder="1"/>
    <xf numFmtId="0" fontId="3" fillId="0" borderId="0" xfId="14" applyFont="1" applyBorder="1" applyAlignment="1">
      <alignment wrapText="1"/>
    </xf>
    <xf numFmtId="0" fontId="2" fillId="0" borderId="0" xfId="15" applyFont="1" applyAlignment="1">
      <alignment horizontal="center"/>
    </xf>
    <xf numFmtId="0" fontId="9" fillId="0" borderId="0" xfId="17" applyFont="1"/>
    <xf numFmtId="0" fontId="7" fillId="0" borderId="0" xfId="16" applyFont="1" applyBorder="1" applyAlignment="1">
      <alignment wrapText="1"/>
    </xf>
  </cellXfs>
  <cellStyles count="18">
    <cellStyle name="0HlgHSaI/STRgGyUEev/pqUy2TLqlnt4jEYJu4VoS3s=-~PCbLdGGkZPvSl+6cXb5t5A==" xfId="15"/>
    <cellStyle name="2Uv0o1QjTvgpnYbvhMxBAF9NBdCOjzGEkF37p67EYzI=-~VqP5z9zEcPMqCuBVKfgXLQ==" xfId="8"/>
    <cellStyle name="DJqp1x9bZPPurk7nRMi1Ne9M837ZmPuAk3OL1HtkFaw=-~By2uqq6+HhKpDKjWTA//bw==" xfId="5"/>
    <cellStyle name="GDObgxhJHBMMdxdJ9LKpwT4Z4F2ljhbOR0Cnc1etXXc=-~SI37JUl9zjN8Rs2NRKq+Og==" xfId="3"/>
    <cellStyle name="hD7J52p9D9Iz2bw3fhCKdkqGyHEq4MqA1SiL/P1d454=-~69X1WTx5W/YDlXXMMgWSfQ==" xfId="13"/>
    <cellStyle name="KYX954V64dLE+WNna1eTZjD/wWlOfEBX9OUxc33ffqc=-~jkSiST+vc3rWhuegZYF6Yw==" xfId="11"/>
    <cellStyle name="LHwRGBMYgmE0vaFcH7erRAgIiia9ttLx9XhwmjaXwU4=-~FC23II0rXYi2202MyFGplg==" xfId="6"/>
    <cellStyle name="lq+DcQ/D6yAnwvjoOIx+zIo1ZAMJgctAt2vJnm+HEeo=-~5VrwMBdGjBysAVM/jGr7Cg==" xfId="9"/>
    <cellStyle name="mc7Qp882kFEDwDg5oH7aAXpN1WkeoaonRixhk1VU6+8=-~MtZiIizAb4UsIKqQjRSmiQ==" xfId="17"/>
    <cellStyle name="Normal" xfId="0" builtinId="0"/>
    <cellStyle name="P46LFPOivirON3Re72bj1B1VdLgcpaNctnFhrRjH6pU=-~N96xpBrtXtNlcDEKSCs4fw==" xfId="14"/>
    <cellStyle name="pCDgKDBkFC1yDhJD+77W5DZaba9G7J7yE0y4+MKRcCk=-~KoGZAGWmAY1FcMDSKZat4g==" xfId="12"/>
    <cellStyle name="PhNlEre1yAWGTGgwH7CNFGnuM4rnBasZpT2r++GsqtQ=-~lFlYbutCWlNihHdcixqRMw==" xfId="1"/>
    <cellStyle name="TuJicRqd5OUKF/e3uHT149rA9YKjnc9UmZmwNd1x2to=-~+6Yf3L6mZmLunpjvrESGbQ==" xfId="10"/>
    <cellStyle name="UdPdEriosKPpMLtH6W+wV7oS4+vebrjRyQ1HRRBF878=-~/SqGRILScQmjliIQlG+LGw==" xfId="4"/>
    <cellStyle name="vic2uLvwR6e/vXk1LDe4E4Pbr8qxVFGq85mmbNxTomg=-~9saYO5vQ2gQJ8kPmjcaxwQ==" xfId="7"/>
    <cellStyle name="W+ztmyzmS3rA/1m5xHAZM1K1VcLIXi93O3jBLdQPSsE=-~5Qu15/o5I8r8b7QwcZK+Yw==" xfId="2"/>
    <cellStyle name="yOIk01bbnt2+jMNvwtIdC413C7jSDnVveRgSWnwZDoA=-~fOPFRZOn2nczmHevAzoPug==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8"/>
  <sheetViews>
    <sheetView tabSelected="1" workbookViewId="0">
      <selection sqref="A1:G1"/>
    </sheetView>
  </sheetViews>
  <sheetFormatPr baseColWidth="10" defaultColWidth="8.83203125" defaultRowHeight="15" x14ac:dyDescent="0.2"/>
  <cols>
    <col min="1" max="1" width="15.5" customWidth="1"/>
    <col min="2" max="2" width="10.33203125" customWidth="1"/>
    <col min="3" max="6" width="13.33203125" bestFit="1" customWidth="1"/>
  </cols>
  <sheetData>
    <row r="1" spans="1:7" x14ac:dyDescent="0.2">
      <c r="A1" s="14" t="s">
        <v>4</v>
      </c>
      <c r="B1" s="14"/>
      <c r="C1" s="14"/>
      <c r="D1" s="14"/>
      <c r="E1" s="14"/>
      <c r="F1" s="14"/>
      <c r="G1" s="14"/>
    </row>
    <row r="3" spans="1:7" x14ac:dyDescent="0.2">
      <c r="B3" s="5">
        <v>2010</v>
      </c>
      <c r="C3" s="5">
        <v>2011</v>
      </c>
      <c r="D3" s="5">
        <v>2012</v>
      </c>
      <c r="E3" s="5">
        <v>2013</v>
      </c>
      <c r="F3" s="6">
        <v>2014</v>
      </c>
      <c r="G3" s="5" t="s">
        <v>5</v>
      </c>
    </row>
    <row r="4" spans="1:7" x14ac:dyDescent="0.2">
      <c r="A4" s="1" t="s">
        <v>0</v>
      </c>
      <c r="B4" s="2">
        <v>0.79789312348907782</v>
      </c>
      <c r="C4" s="2">
        <v>0.79618870517236595</v>
      </c>
      <c r="D4" s="2">
        <v>0.81850382219282958</v>
      </c>
      <c r="E4" s="2">
        <v>0.78342838554218386</v>
      </c>
      <c r="F4" s="2">
        <v>0.76254194509065676</v>
      </c>
    </row>
    <row r="5" spans="1:7" x14ac:dyDescent="0.2">
      <c r="A5" s="1" t="s">
        <v>1</v>
      </c>
      <c r="B5" s="3">
        <v>0.18214925403678725</v>
      </c>
      <c r="C5" s="3">
        <v>0.18238631872546232</v>
      </c>
      <c r="D5" s="3">
        <v>0.16650772984085652</v>
      </c>
      <c r="E5" s="3">
        <v>0.19927476049072751</v>
      </c>
      <c r="F5" s="3">
        <v>0.21315606297180442</v>
      </c>
    </row>
    <row r="6" spans="1:7" x14ac:dyDescent="0.2">
      <c r="A6" s="1" t="s">
        <v>2</v>
      </c>
      <c r="B6" s="3">
        <v>1.7558596223913456E-2</v>
      </c>
      <c r="C6" s="3">
        <v>1.9058774771452625E-2</v>
      </c>
      <c r="D6" s="3">
        <v>1.2935062907162851E-2</v>
      </c>
      <c r="E6" s="3">
        <v>1.5073753250264308E-2</v>
      </c>
      <c r="F6" s="3">
        <v>2.1819265264799836E-2</v>
      </c>
    </row>
    <row r="7" spans="1:7" x14ac:dyDescent="0.2">
      <c r="A7" s="1" t="s">
        <v>3</v>
      </c>
      <c r="B7" s="3">
        <v>2.3990262502215074E-3</v>
      </c>
      <c r="C7" s="3">
        <v>2.3662013307191566E-3</v>
      </c>
      <c r="D7" s="3">
        <v>2.0533850591510708E-3</v>
      </c>
      <c r="E7" s="3">
        <v>2.2231007168243824E-3</v>
      </c>
      <c r="F7" s="7">
        <v>2.4827266727390288E-3</v>
      </c>
    </row>
    <row r="8" spans="1:7" x14ac:dyDescent="0.2">
      <c r="A8" s="1" t="s">
        <v>6</v>
      </c>
    </row>
    <row r="10" spans="1:7" x14ac:dyDescent="0.2">
      <c r="A10" s="1"/>
      <c r="B10" s="5">
        <v>2010</v>
      </c>
      <c r="C10" s="5">
        <v>2011</v>
      </c>
      <c r="D10" s="5">
        <v>2012</v>
      </c>
      <c r="E10" s="5">
        <v>2013</v>
      </c>
      <c r="F10" s="6">
        <v>2014</v>
      </c>
    </row>
    <row r="11" spans="1:7" x14ac:dyDescent="0.2">
      <c r="A11" s="1" t="s">
        <v>0</v>
      </c>
      <c r="B11" s="4">
        <f>B15-SUM(B12:B14)</f>
        <v>5146504</v>
      </c>
      <c r="C11" s="4">
        <f>C15-SUM(C12:C14)</f>
        <v>4845032</v>
      </c>
      <c r="D11" s="4">
        <f>D15-SUM(D12:D14)</f>
        <v>4990223</v>
      </c>
      <c r="E11" s="4">
        <f>E15-SUM(E12:E14)</f>
        <v>4990033</v>
      </c>
      <c r="F11" s="4">
        <f>F15-SUM(F12:F14)</f>
        <v>4437850</v>
      </c>
    </row>
    <row r="12" spans="1:7" x14ac:dyDescent="0.2">
      <c r="A12" s="1" t="s">
        <v>1</v>
      </c>
      <c r="B12" s="4">
        <v>1174884</v>
      </c>
      <c r="C12" s="4">
        <v>1109872</v>
      </c>
      <c r="D12" s="4">
        <v>1015158</v>
      </c>
      <c r="E12" s="4">
        <v>1269277</v>
      </c>
      <c r="F12" s="8">
        <v>1240528</v>
      </c>
    </row>
    <row r="13" spans="1:7" x14ac:dyDescent="0.2">
      <c r="A13" s="1" t="s">
        <v>2</v>
      </c>
      <c r="B13" s="4">
        <v>113255</v>
      </c>
      <c r="C13" s="4">
        <v>115978</v>
      </c>
      <c r="D13" s="4">
        <v>78862</v>
      </c>
      <c r="E13" s="4">
        <v>96012</v>
      </c>
      <c r="F13" s="8">
        <v>126984</v>
      </c>
    </row>
    <row r="14" spans="1:7" ht="18" x14ac:dyDescent="0.35">
      <c r="A14" s="1" t="s">
        <v>3</v>
      </c>
      <c r="B14" s="9">
        <v>15474</v>
      </c>
      <c r="C14" s="9">
        <v>14399</v>
      </c>
      <c r="D14" s="9">
        <v>12519</v>
      </c>
      <c r="E14" s="9">
        <v>14160</v>
      </c>
      <c r="F14" s="10">
        <v>14449</v>
      </c>
    </row>
    <row r="15" spans="1:7" ht="18" x14ac:dyDescent="0.35">
      <c r="A15" s="1" t="s">
        <v>6</v>
      </c>
      <c r="B15" s="11">
        <v>6450117</v>
      </c>
      <c r="C15" s="11">
        <v>6085281</v>
      </c>
      <c r="D15" s="11">
        <v>6096762</v>
      </c>
      <c r="E15" s="11">
        <v>6369482</v>
      </c>
      <c r="F15" s="12">
        <v>5819811</v>
      </c>
    </row>
    <row r="17" spans="1:9" ht="15" customHeight="1" x14ac:dyDescent="0.2">
      <c r="A17" s="16" t="s">
        <v>7</v>
      </c>
      <c r="B17" s="16"/>
      <c r="C17" s="16"/>
      <c r="D17" s="16"/>
      <c r="E17" s="16"/>
      <c r="F17" s="16"/>
      <c r="G17" s="16"/>
      <c r="H17" s="13"/>
      <c r="I17" s="13"/>
    </row>
    <row r="18" spans="1:9" x14ac:dyDescent="0.2">
      <c r="A18" s="15" t="s">
        <v>8</v>
      </c>
      <c r="B18" s="15"/>
      <c r="C18" s="15"/>
      <c r="D18" s="15"/>
      <c r="E18" s="15"/>
      <c r="F18" s="15"/>
      <c r="G18" s="15"/>
    </row>
  </sheetData>
  <mergeCells count="3">
    <mergeCell ref="A1:G1"/>
    <mergeCell ref="A18:G18"/>
    <mergeCell ref="A17:G17"/>
  </mergeCells>
  <printOptions horizontalCentered="1"/>
  <pageMargins left="0.3" right="0.3" top="0.75" bottom="0.3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ject>
  <id>b7nF86rwcg/ss9siwxtiQxG/ARc3XVQXKHeJS4+V9/g=-~PXmvgf59eoEjisSGHe/3sQ==</id>
</project>
</file>

<file path=customXml/itemProps1.xml><?xml version="1.0" encoding="utf-8"?>
<ds:datastoreItem xmlns:ds="http://schemas.openxmlformats.org/officeDocument/2006/customXml" ds:itemID="{7A1D0D39-8423-FE4D-ACA2-1D6CBC470DB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Arrivals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Microsoft Office User</cp:lastModifiedBy>
  <cp:lastPrinted>2015-06-07T20:21:58Z</cp:lastPrinted>
  <dcterms:created xsi:type="dcterms:W3CDTF">2015-06-07T19:15:41Z</dcterms:created>
  <dcterms:modified xsi:type="dcterms:W3CDTF">2016-11-11T16:40:06Z</dcterms:modified>
</cp:coreProperties>
</file>